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275" windowHeight="9465" activeTab="2"/>
  </bookViews>
  <sheets>
    <sheet name="Sheet1" sheetId="1" r:id="rId1"/>
    <sheet name="so dt" sheetId="4" state="hidden" r:id="rId2"/>
    <sheet name="so dt HK2" sheetId="5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L30" i="5" l="1"/>
  <c r="L12" i="5"/>
  <c r="L6" i="5"/>
  <c r="L7" i="5"/>
  <c r="L8" i="5"/>
  <c r="L9" i="5"/>
  <c r="L10" i="5"/>
  <c r="L11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1" i="5"/>
  <c r="L32" i="5"/>
  <c r="L5" i="5"/>
  <c r="L3" i="5"/>
  <c r="L4" i="5"/>
</calcChain>
</file>

<file path=xl/sharedStrings.xml><?xml version="1.0" encoding="utf-8"?>
<sst xmlns="http://schemas.openxmlformats.org/spreadsheetml/2006/main" count="224" uniqueCount="116">
  <si>
    <t>Nguyễn Xuân</t>
  </si>
  <si>
    <t>Hà</t>
  </si>
  <si>
    <t>STT</t>
  </si>
  <si>
    <t>Họ và tên</t>
  </si>
  <si>
    <t>Mã số nhân sự</t>
  </si>
  <si>
    <t>Ghi chú</t>
  </si>
  <si>
    <t>Nguyễn Văn Tuấn</t>
  </si>
  <si>
    <t>Anh</t>
  </si>
  <si>
    <t>Huỳnh Thanh</t>
  </si>
  <si>
    <t xml:space="preserve">Công </t>
  </si>
  <si>
    <t>Quãng Minh</t>
  </si>
  <si>
    <t>Đằng</t>
  </si>
  <si>
    <t>Koa Hoàng Việt</t>
  </si>
  <si>
    <t>Đặng Tiến</t>
  </si>
  <si>
    <t>Hưng</t>
  </si>
  <si>
    <t>Phúc</t>
  </si>
  <si>
    <t>Trần Duy</t>
  </si>
  <si>
    <t xml:space="preserve">Sư </t>
  </si>
  <si>
    <t>Phạm Hồng</t>
  </si>
  <si>
    <t>Thao</t>
  </si>
  <si>
    <t>Nguyễn Anh</t>
  </si>
  <si>
    <t>Đỗ Kim</t>
  </si>
  <si>
    <t>Hoàng</t>
  </si>
  <si>
    <t>Tuấn</t>
  </si>
  <si>
    <t>01013040</t>
  </si>
  <si>
    <t>01013038</t>
  </si>
  <si>
    <t>01013043</t>
  </si>
  <si>
    <t>01013041</t>
  </si>
  <si>
    <t>01013044</t>
  </si>
  <si>
    <t>01013037</t>
  </si>
  <si>
    <t>01013035</t>
  </si>
  <si>
    <t>01013036</t>
  </si>
  <si>
    <t>01013042</t>
  </si>
  <si>
    <t>01013039</t>
  </si>
  <si>
    <t>Pass</t>
  </si>
  <si>
    <t>Số điện thoại</t>
  </si>
  <si>
    <t>0905297192</t>
  </si>
  <si>
    <t>0936089309</t>
  </si>
  <si>
    <t>0902284426</t>
  </si>
  <si>
    <t>0907747138</t>
  </si>
  <si>
    <t>0977734904</t>
  </si>
  <si>
    <t>0982129959</t>
  </si>
  <si>
    <t>0981364900</t>
  </si>
  <si>
    <t>0975064540</t>
  </si>
  <si>
    <t>0968774325</t>
  </si>
  <si>
    <t>0938930468</t>
  </si>
  <si>
    <t xml:space="preserve">Đặng Chí </t>
  </si>
  <si>
    <t>Nguyện</t>
  </si>
  <si>
    <t>0933694693</t>
  </si>
  <si>
    <t>Nguyễn Chí</t>
  </si>
  <si>
    <t>Hiếu</t>
  </si>
  <si>
    <t>0934163123</t>
  </si>
  <si>
    <t>0901252534</t>
  </si>
  <si>
    <t>Phạm Đắc</t>
  </si>
  <si>
    <t>Dương Tấn</t>
  </si>
  <si>
    <t>Hải</t>
  </si>
  <si>
    <t>0902745458</t>
  </si>
  <si>
    <t xml:space="preserve">Khánh </t>
  </si>
  <si>
    <t>0908365675</t>
  </si>
  <si>
    <t>Trung</t>
  </si>
  <si>
    <t>0983939274</t>
  </si>
  <si>
    <t>0934708607</t>
  </si>
  <si>
    <t>Giang</t>
  </si>
  <si>
    <t>Đông</t>
  </si>
  <si>
    <t>Trần Văn</t>
  </si>
  <si>
    <t>Duy</t>
  </si>
  <si>
    <t>Đức</t>
  </si>
  <si>
    <t>Trường</t>
  </si>
  <si>
    <t>Sơn</t>
  </si>
  <si>
    <t>Trí</t>
  </si>
  <si>
    <t>0903085278</t>
  </si>
  <si>
    <t>0908349274</t>
  </si>
  <si>
    <t>0907581007</t>
  </si>
  <si>
    <t>0986233798</t>
  </si>
  <si>
    <t>0937310247</t>
  </si>
  <si>
    <t>0964345549</t>
  </si>
  <si>
    <t>0907930083</t>
  </si>
  <si>
    <t>Việt</t>
  </si>
  <si>
    <t>0937573455</t>
  </si>
  <si>
    <t>Tùng</t>
  </si>
  <si>
    <t>Tâm</t>
  </si>
  <si>
    <t>Thanh</t>
  </si>
  <si>
    <t xml:space="preserve">Nguyễn Thanh </t>
  </si>
  <si>
    <t>0909511055</t>
  </si>
  <si>
    <t>0938901079</t>
  </si>
  <si>
    <t>01285666623</t>
  </si>
  <si>
    <t>Lực</t>
  </si>
  <si>
    <t>Đỗ Hoàng</t>
  </si>
  <si>
    <t>Trần Bá</t>
  </si>
  <si>
    <t>Đinh Quốc</t>
  </si>
  <si>
    <t>Vũ Xuân</t>
  </si>
  <si>
    <t>Nguyễn Tấn</t>
  </si>
  <si>
    <t xml:space="preserve">Nguyễn Lương </t>
  </si>
  <si>
    <t>Nguyễn Hùng</t>
  </si>
  <si>
    <t>Phạm Trường</t>
  </si>
  <si>
    <t>096 194 2918</t>
  </si>
  <si>
    <t>Điệp</t>
  </si>
  <si>
    <t>0936122567</t>
  </si>
  <si>
    <t>Đoàn Nguyễn Minh</t>
  </si>
  <si>
    <t xml:space="preserve">Tống Xuân </t>
  </si>
  <si>
    <t xml:space="preserve">Lâm Đình </t>
  </si>
  <si>
    <t>Thuận</t>
  </si>
  <si>
    <t>Thích</t>
  </si>
  <si>
    <t>Phương</t>
  </si>
  <si>
    <t>Nguyễn Văn</t>
  </si>
  <si>
    <t>G</t>
  </si>
  <si>
    <t>Đ</t>
  </si>
  <si>
    <t>TỔ</t>
  </si>
  <si>
    <t>ĐIỂM</t>
  </si>
  <si>
    <t>15</t>
  </si>
  <si>
    <t>16</t>
  </si>
  <si>
    <t>14</t>
  </si>
  <si>
    <t>15,5</t>
  </si>
  <si>
    <t>16,5</t>
  </si>
  <si>
    <t>17</t>
  </si>
  <si>
    <t>13,5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</si>
</sst>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0" fontId="1" fillId="0" borderId="3" xfId="0" applyFont="1" applyFill="1" applyBorder="1"/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/>
    <xf numFmtId="0" fontId="1" fillId="0" borderId="6" xfId="0" applyFont="1" applyBorder="1"/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49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/>
    <xf numFmtId="0" fontId="2" fillId="0" borderId="0" xfId="0" applyFont="1" applyAlignment="1">
      <alignment horizontal="center"/>
    </xf>
    <xf numFmtId="49" fontId="2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zoomScale="145" zoomScaleNormal="145" workbookViewId="0">
      <selection activeCell="D5" sqref="D5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16384" width="9.140625" style="1"/>
  </cols>
  <sheetData>
    <row r="2" spans="1:6" s="9" customFormat="1" ht="23.25" customHeight="1" x14ac:dyDescent="0.25">
      <c r="A2" s="7" t="s">
        <v>2</v>
      </c>
      <c r="B2" s="21" t="s">
        <v>3</v>
      </c>
      <c r="C2" s="21"/>
      <c r="D2" s="7" t="s">
        <v>4</v>
      </c>
      <c r="E2" s="7" t="s">
        <v>34</v>
      </c>
      <c r="F2" s="7" t="s">
        <v>5</v>
      </c>
    </row>
    <row r="3" spans="1:6" ht="20.100000000000001" customHeight="1" x14ac:dyDescent="0.25">
      <c r="A3" s="5">
        <v>1</v>
      </c>
      <c r="B3" s="3" t="s">
        <v>13</v>
      </c>
      <c r="C3" s="4" t="s">
        <v>15</v>
      </c>
      <c r="D3" s="6" t="s">
        <v>30</v>
      </c>
      <c r="E3" s="5">
        <v>1111</v>
      </c>
      <c r="F3" s="2"/>
    </row>
    <row r="4" spans="1:6" ht="20.100000000000001" customHeight="1" x14ac:dyDescent="0.25">
      <c r="A4" s="5">
        <v>2</v>
      </c>
      <c r="B4" s="3" t="s">
        <v>16</v>
      </c>
      <c r="C4" s="4" t="s">
        <v>17</v>
      </c>
      <c r="D4" s="6" t="s">
        <v>31</v>
      </c>
      <c r="E4" s="5">
        <v>1111</v>
      </c>
      <c r="F4" s="2"/>
    </row>
    <row r="5" spans="1:6" ht="20.100000000000001" customHeight="1" x14ac:dyDescent="0.25">
      <c r="A5" s="5">
        <v>3</v>
      </c>
      <c r="B5" s="3" t="s">
        <v>12</v>
      </c>
      <c r="C5" s="4" t="s">
        <v>14</v>
      </c>
      <c r="D5" s="6" t="s">
        <v>29</v>
      </c>
      <c r="E5" s="5">
        <v>1111</v>
      </c>
      <c r="F5" s="2"/>
    </row>
    <row r="6" spans="1:6" ht="20.100000000000001" customHeight="1" x14ac:dyDescent="0.25">
      <c r="A6" s="5">
        <v>4</v>
      </c>
      <c r="B6" s="3" t="s">
        <v>8</v>
      </c>
      <c r="C6" s="4" t="s">
        <v>9</v>
      </c>
      <c r="D6" s="6" t="s">
        <v>25</v>
      </c>
      <c r="E6" s="5">
        <v>1111</v>
      </c>
      <c r="F6" s="2"/>
    </row>
    <row r="7" spans="1:6" ht="20.100000000000001" customHeight="1" x14ac:dyDescent="0.25">
      <c r="A7" s="5">
        <v>5</v>
      </c>
      <c r="B7" s="3" t="s">
        <v>18</v>
      </c>
      <c r="C7" s="4" t="s">
        <v>19</v>
      </c>
      <c r="D7" s="6" t="s">
        <v>33</v>
      </c>
      <c r="E7" s="5">
        <v>1111</v>
      </c>
      <c r="F7" s="2"/>
    </row>
    <row r="8" spans="1:6" ht="20.100000000000001" customHeight="1" x14ac:dyDescent="0.25">
      <c r="A8" s="5">
        <v>6</v>
      </c>
      <c r="B8" s="3" t="s">
        <v>6</v>
      </c>
      <c r="C8" s="4" t="s">
        <v>7</v>
      </c>
      <c r="D8" s="6" t="s">
        <v>24</v>
      </c>
      <c r="E8" s="5">
        <v>1111</v>
      </c>
      <c r="F8" s="2"/>
    </row>
    <row r="9" spans="1:6" ht="20.100000000000001" customHeight="1" x14ac:dyDescent="0.25">
      <c r="A9" s="5">
        <v>7</v>
      </c>
      <c r="B9" s="3" t="s">
        <v>0</v>
      </c>
      <c r="C9" s="4" t="s">
        <v>1</v>
      </c>
      <c r="D9" s="6" t="s">
        <v>27</v>
      </c>
      <c r="E9" s="5">
        <v>1111</v>
      </c>
      <c r="F9" s="2"/>
    </row>
    <row r="10" spans="1:6" ht="20.100000000000001" customHeight="1" x14ac:dyDescent="0.25">
      <c r="A10" s="5">
        <v>8</v>
      </c>
      <c r="B10" s="3" t="s">
        <v>20</v>
      </c>
      <c r="C10" s="4" t="s">
        <v>23</v>
      </c>
      <c r="D10" s="6" t="s">
        <v>32</v>
      </c>
      <c r="E10" s="5">
        <v>1111</v>
      </c>
      <c r="F10" s="2"/>
    </row>
    <row r="11" spans="1:6" ht="20.100000000000001" customHeight="1" x14ac:dyDescent="0.25">
      <c r="A11" s="5">
        <v>9</v>
      </c>
      <c r="B11" s="3" t="s">
        <v>10</v>
      </c>
      <c r="C11" s="4" t="s">
        <v>11</v>
      </c>
      <c r="D11" s="6" t="s">
        <v>26</v>
      </c>
      <c r="E11" s="5">
        <v>1111</v>
      </c>
      <c r="F11" s="2"/>
    </row>
    <row r="12" spans="1:6" ht="20.100000000000001" customHeight="1" x14ac:dyDescent="0.25">
      <c r="A12" s="5">
        <v>10</v>
      </c>
      <c r="B12" s="3" t="s">
        <v>21</v>
      </c>
      <c r="C12" s="4" t="s">
        <v>22</v>
      </c>
      <c r="D12" s="6" t="s">
        <v>28</v>
      </c>
      <c r="E12" s="5">
        <v>1111</v>
      </c>
      <c r="F12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"/>
  <sheetViews>
    <sheetView topLeftCell="A25" zoomScale="145" zoomScaleNormal="145" workbookViewId="0">
      <selection activeCell="B22" sqref="B2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5" width="11.42578125" style="1" customWidth="1"/>
    <col min="6" max="16384" width="9.140625" style="1"/>
  </cols>
  <sheetData>
    <row r="2" spans="1:5" s="9" customFormat="1" ht="23.25" customHeight="1" x14ac:dyDescent="0.25">
      <c r="A2" s="7" t="s">
        <v>2</v>
      </c>
      <c r="B2" s="21" t="s">
        <v>3</v>
      </c>
      <c r="C2" s="21"/>
      <c r="D2" s="8" t="s">
        <v>35</v>
      </c>
      <c r="E2" s="7" t="s">
        <v>5</v>
      </c>
    </row>
    <row r="3" spans="1:5" ht="20.100000000000001" customHeight="1" x14ac:dyDescent="0.25">
      <c r="A3" s="5">
        <v>1</v>
      </c>
      <c r="B3" s="3" t="s">
        <v>13</v>
      </c>
      <c r="C3" s="4" t="s">
        <v>15</v>
      </c>
      <c r="D3" s="6" t="s">
        <v>36</v>
      </c>
      <c r="E3" s="2"/>
    </row>
    <row r="4" spans="1:5" ht="20.100000000000001" customHeight="1" x14ac:dyDescent="0.25">
      <c r="A4" s="5">
        <v>2</v>
      </c>
      <c r="B4" s="3" t="s">
        <v>16</v>
      </c>
      <c r="C4" s="4" t="s">
        <v>17</v>
      </c>
      <c r="D4" s="6" t="s">
        <v>37</v>
      </c>
      <c r="E4" s="2"/>
    </row>
    <row r="5" spans="1:5" ht="20.100000000000001" customHeight="1" x14ac:dyDescent="0.25">
      <c r="A5" s="5">
        <v>3</v>
      </c>
      <c r="B5" s="3" t="s">
        <v>12</v>
      </c>
      <c r="C5" s="4" t="s">
        <v>14</v>
      </c>
      <c r="D5" s="6" t="s">
        <v>38</v>
      </c>
      <c r="E5" s="2"/>
    </row>
    <row r="6" spans="1:5" ht="20.100000000000001" customHeight="1" x14ac:dyDescent="0.25">
      <c r="A6" s="5">
        <v>4</v>
      </c>
      <c r="B6" s="3" t="s">
        <v>8</v>
      </c>
      <c r="C6" s="4" t="s">
        <v>9</v>
      </c>
      <c r="D6" s="6" t="s">
        <v>39</v>
      </c>
      <c r="E6" s="2"/>
    </row>
    <row r="7" spans="1:5" ht="20.100000000000001" customHeight="1" x14ac:dyDescent="0.25">
      <c r="A7" s="5">
        <v>5</v>
      </c>
      <c r="B7" s="3" t="s">
        <v>18</v>
      </c>
      <c r="C7" s="4" t="s">
        <v>19</v>
      </c>
      <c r="D7" s="6" t="s">
        <v>45</v>
      </c>
      <c r="E7" s="2"/>
    </row>
    <row r="8" spans="1:5" ht="20.100000000000001" customHeight="1" x14ac:dyDescent="0.25">
      <c r="A8" s="5">
        <v>6</v>
      </c>
      <c r="B8" s="3" t="s">
        <v>6</v>
      </c>
      <c r="C8" s="4" t="s">
        <v>7</v>
      </c>
      <c r="D8" s="6" t="s">
        <v>40</v>
      </c>
      <c r="E8" s="2"/>
    </row>
    <row r="9" spans="1:5" ht="20.100000000000001" customHeight="1" x14ac:dyDescent="0.25">
      <c r="A9" s="5">
        <v>7</v>
      </c>
      <c r="B9" s="3" t="s">
        <v>0</v>
      </c>
      <c r="C9" s="4" t="s">
        <v>1</v>
      </c>
      <c r="D9" s="6" t="s">
        <v>44</v>
      </c>
      <c r="E9" s="2"/>
    </row>
    <row r="10" spans="1:5" ht="20.100000000000001" customHeight="1" x14ac:dyDescent="0.25">
      <c r="A10" s="5">
        <v>8</v>
      </c>
      <c r="B10" s="3" t="s">
        <v>20</v>
      </c>
      <c r="C10" s="4" t="s">
        <v>23</v>
      </c>
      <c r="D10" s="6" t="s">
        <v>42</v>
      </c>
      <c r="E10" s="2"/>
    </row>
    <row r="11" spans="1:5" ht="20.100000000000001" customHeight="1" x14ac:dyDescent="0.25">
      <c r="A11" s="5">
        <v>9</v>
      </c>
      <c r="B11" s="3" t="s">
        <v>10</v>
      </c>
      <c r="C11" s="4" t="s">
        <v>11</v>
      </c>
      <c r="D11" s="6" t="s">
        <v>41</v>
      </c>
      <c r="E11" s="2"/>
    </row>
    <row r="12" spans="1:5" ht="20.100000000000001" customHeight="1" x14ac:dyDescent="0.25">
      <c r="A12" s="5">
        <v>10</v>
      </c>
      <c r="B12" s="3" t="s">
        <v>21</v>
      </c>
      <c r="C12" s="4" t="s">
        <v>22</v>
      </c>
      <c r="D12" s="6" t="s">
        <v>43</v>
      </c>
      <c r="E12" s="2"/>
    </row>
    <row r="13" spans="1:5" x14ac:dyDescent="0.25">
      <c r="A13" s="11">
        <v>11</v>
      </c>
      <c r="B13" s="3" t="s">
        <v>46</v>
      </c>
      <c r="C13" s="4" t="s">
        <v>47</v>
      </c>
      <c r="D13" s="6" t="s">
        <v>76</v>
      </c>
      <c r="E13" s="2"/>
    </row>
    <row r="14" spans="1:5" x14ac:dyDescent="0.25">
      <c r="A14" s="11">
        <v>12</v>
      </c>
      <c r="B14" s="3" t="s">
        <v>49</v>
      </c>
      <c r="C14" s="4" t="s">
        <v>50</v>
      </c>
      <c r="D14" s="6" t="s">
        <v>48</v>
      </c>
      <c r="E14" s="2"/>
    </row>
    <row r="15" spans="1:5" x14ac:dyDescent="0.25">
      <c r="A15" s="11">
        <v>13</v>
      </c>
      <c r="B15" s="3" t="s">
        <v>82</v>
      </c>
      <c r="C15" s="4" t="s">
        <v>79</v>
      </c>
      <c r="D15" s="6" t="s">
        <v>51</v>
      </c>
      <c r="E15" s="2"/>
    </row>
    <row r="16" spans="1:5" x14ac:dyDescent="0.25">
      <c r="A16" s="11">
        <v>14</v>
      </c>
      <c r="B16" s="3" t="s">
        <v>53</v>
      </c>
      <c r="C16" s="4" t="s">
        <v>15</v>
      </c>
      <c r="D16" s="6" t="s">
        <v>52</v>
      </c>
      <c r="E16" s="2"/>
    </row>
    <row r="17" spans="1:5" x14ac:dyDescent="0.25">
      <c r="A17" s="11">
        <v>15</v>
      </c>
      <c r="B17" s="3" t="s">
        <v>54</v>
      </c>
      <c r="C17" s="4" t="s">
        <v>55</v>
      </c>
      <c r="D17" s="6" t="s">
        <v>56</v>
      </c>
      <c r="E17" s="2"/>
    </row>
    <row r="18" spans="1:5" x14ac:dyDescent="0.25">
      <c r="A18" s="11">
        <v>16</v>
      </c>
      <c r="B18" s="3" t="s">
        <v>57</v>
      </c>
      <c r="C18" s="4" t="s">
        <v>14</v>
      </c>
      <c r="D18" s="6" t="s">
        <v>58</v>
      </c>
      <c r="E18" s="2"/>
    </row>
    <row r="19" spans="1:5" x14ac:dyDescent="0.25">
      <c r="A19" s="11">
        <v>17</v>
      </c>
      <c r="B19" s="3"/>
      <c r="C19" s="4" t="s">
        <v>59</v>
      </c>
      <c r="D19" s="6" t="s">
        <v>60</v>
      </c>
      <c r="E19" s="2"/>
    </row>
    <row r="20" spans="1:5" x14ac:dyDescent="0.25">
      <c r="A20" s="11">
        <v>18</v>
      </c>
      <c r="B20" s="3"/>
      <c r="C20" s="4" t="s">
        <v>62</v>
      </c>
      <c r="D20" s="6" t="s">
        <v>61</v>
      </c>
      <c r="E20" s="2"/>
    </row>
    <row r="21" spans="1:5" x14ac:dyDescent="0.25">
      <c r="A21" s="11">
        <v>19</v>
      </c>
      <c r="B21" s="3" t="s">
        <v>64</v>
      </c>
      <c r="C21" s="4" t="s">
        <v>63</v>
      </c>
      <c r="D21" s="6" t="s">
        <v>75</v>
      </c>
      <c r="E21" s="2"/>
    </row>
    <row r="22" spans="1:5" x14ac:dyDescent="0.25">
      <c r="A22" s="11">
        <v>20</v>
      </c>
      <c r="B22" s="3"/>
      <c r="C22" s="4" t="s">
        <v>65</v>
      </c>
      <c r="D22" s="6" t="s">
        <v>74</v>
      </c>
      <c r="E22" s="2"/>
    </row>
    <row r="23" spans="1:5" x14ac:dyDescent="0.25">
      <c r="A23" s="11">
        <v>21</v>
      </c>
      <c r="B23" s="3"/>
      <c r="C23" s="4" t="s">
        <v>66</v>
      </c>
      <c r="D23" s="6" t="s">
        <v>73</v>
      </c>
      <c r="E23" s="2"/>
    </row>
    <row r="24" spans="1:5" x14ac:dyDescent="0.25">
      <c r="A24" s="11">
        <v>22</v>
      </c>
      <c r="B24" s="3"/>
      <c r="C24" s="4" t="s">
        <v>67</v>
      </c>
      <c r="D24" s="6" t="s">
        <v>70</v>
      </c>
      <c r="E24" s="2"/>
    </row>
    <row r="25" spans="1:5" x14ac:dyDescent="0.25">
      <c r="A25" s="11">
        <v>23</v>
      </c>
      <c r="B25" s="3"/>
      <c r="C25" s="4" t="s">
        <v>68</v>
      </c>
      <c r="D25" s="6" t="s">
        <v>71</v>
      </c>
      <c r="E25" s="2"/>
    </row>
    <row r="26" spans="1:5" x14ac:dyDescent="0.25">
      <c r="A26" s="11">
        <v>24</v>
      </c>
      <c r="B26" s="3"/>
      <c r="C26" s="4" t="s">
        <v>69</v>
      </c>
      <c r="D26" s="6" t="s">
        <v>72</v>
      </c>
      <c r="E26" s="2"/>
    </row>
    <row r="27" spans="1:5" x14ac:dyDescent="0.25">
      <c r="A27" s="11">
        <v>25</v>
      </c>
      <c r="B27" s="3"/>
      <c r="C27" s="4" t="s">
        <v>77</v>
      </c>
      <c r="D27" s="10" t="s">
        <v>78</v>
      </c>
      <c r="E27" s="2"/>
    </row>
    <row r="28" spans="1:5" x14ac:dyDescent="0.25">
      <c r="A28" s="11">
        <v>26</v>
      </c>
      <c r="B28" s="3"/>
      <c r="C28" s="4" t="s">
        <v>80</v>
      </c>
      <c r="D28" s="13"/>
      <c r="E28" s="2"/>
    </row>
    <row r="29" spans="1:5" x14ac:dyDescent="0.25">
      <c r="A29" s="11">
        <v>27</v>
      </c>
      <c r="B29" s="3"/>
      <c r="C29" s="4" t="s">
        <v>81</v>
      </c>
      <c r="D29" s="13"/>
      <c r="E29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abSelected="1" topLeftCell="B23" zoomScale="145" zoomScaleNormal="145" workbookViewId="0">
      <selection activeCell="H30" sqref="H30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140625" style="1"/>
    <col min="4" max="4" width="15.140625" style="1" hidden="1" customWidth="1"/>
    <col min="5" max="5" width="12.140625" style="22" customWidth="1"/>
    <col min="6" max="6" width="14.42578125" style="28" customWidth="1"/>
    <col min="7" max="16384" width="9.140625" style="1"/>
  </cols>
  <sheetData>
    <row r="2" spans="1:12" s="9" customFormat="1" ht="23.25" customHeight="1" x14ac:dyDescent="0.25">
      <c r="A2" s="7" t="s">
        <v>2</v>
      </c>
      <c r="B2" s="21" t="s">
        <v>3</v>
      </c>
      <c r="C2" s="21"/>
      <c r="D2" s="12" t="s">
        <v>35</v>
      </c>
      <c r="E2" s="15" t="s">
        <v>107</v>
      </c>
      <c r="F2" s="15" t="s">
        <v>108</v>
      </c>
      <c r="G2" s="19"/>
    </row>
    <row r="3" spans="1:12" ht="24.95" customHeight="1" x14ac:dyDescent="0.25">
      <c r="A3" s="5">
        <v>1</v>
      </c>
      <c r="B3" s="3" t="s">
        <v>16</v>
      </c>
      <c r="C3" s="4" t="s">
        <v>17</v>
      </c>
      <c r="D3" s="6" t="s">
        <v>37</v>
      </c>
      <c r="E3" s="6"/>
      <c r="F3" s="6" t="s">
        <v>109</v>
      </c>
      <c r="G3" s="5"/>
      <c r="H3" s="1">
        <v>15</v>
      </c>
      <c r="I3" s="1">
        <v>14</v>
      </c>
      <c r="J3" s="1">
        <v>16</v>
      </c>
      <c r="L3" s="1">
        <f>SUM(H3:J3)/3</f>
        <v>15</v>
      </c>
    </row>
    <row r="4" spans="1:12" ht="24.95" customHeight="1" x14ac:dyDescent="0.25">
      <c r="A4" s="5">
        <v>2</v>
      </c>
      <c r="B4" s="3" t="s">
        <v>12</v>
      </c>
      <c r="C4" s="14" t="s">
        <v>14</v>
      </c>
      <c r="D4" s="6" t="s">
        <v>38</v>
      </c>
      <c r="E4" s="6"/>
      <c r="F4" s="6" t="s">
        <v>110</v>
      </c>
      <c r="G4" s="5"/>
      <c r="H4" s="1">
        <v>16</v>
      </c>
      <c r="I4" s="1">
        <v>16</v>
      </c>
      <c r="J4" s="1">
        <v>16</v>
      </c>
      <c r="L4" s="1">
        <f>SUM(H4:J4)/3</f>
        <v>16</v>
      </c>
    </row>
    <row r="5" spans="1:12" ht="24.95" customHeight="1" x14ac:dyDescent="0.25">
      <c r="A5" s="5">
        <v>3</v>
      </c>
      <c r="B5" s="3" t="s">
        <v>18</v>
      </c>
      <c r="C5" s="14" t="s">
        <v>19</v>
      </c>
      <c r="D5" s="6" t="s">
        <v>45</v>
      </c>
      <c r="E5" s="6" t="s">
        <v>105</v>
      </c>
      <c r="F5" s="6" t="s">
        <v>111</v>
      </c>
      <c r="G5" s="5"/>
      <c r="H5" s="1">
        <v>13</v>
      </c>
      <c r="I5" s="1">
        <v>15</v>
      </c>
      <c r="J5" s="1">
        <v>14</v>
      </c>
      <c r="L5" s="1">
        <f>SUM(H5:J5)/3</f>
        <v>14</v>
      </c>
    </row>
    <row r="6" spans="1:12" ht="24.95" customHeight="1" x14ac:dyDescent="0.25">
      <c r="A6" s="5">
        <v>4</v>
      </c>
      <c r="B6" s="3" t="s">
        <v>6</v>
      </c>
      <c r="C6" s="14" t="s">
        <v>7</v>
      </c>
      <c r="D6" s="6" t="s">
        <v>40</v>
      </c>
      <c r="E6" s="6"/>
      <c r="F6" s="6" t="s">
        <v>112</v>
      </c>
      <c r="G6" s="5"/>
      <c r="H6" s="1">
        <v>14.75</v>
      </c>
      <c r="I6" s="1">
        <v>15.5</v>
      </c>
      <c r="J6" s="1">
        <v>16.25</v>
      </c>
      <c r="L6" s="1">
        <f>SUM(H6:J6)/3</f>
        <v>15.5</v>
      </c>
    </row>
    <row r="7" spans="1:12" ht="24.95" customHeight="1" x14ac:dyDescent="0.25">
      <c r="A7" s="5">
        <v>5</v>
      </c>
      <c r="B7" s="3" t="s">
        <v>0</v>
      </c>
      <c r="C7" s="14" t="s">
        <v>1</v>
      </c>
      <c r="D7" s="6" t="s">
        <v>44</v>
      </c>
      <c r="E7" s="6" t="s">
        <v>106</v>
      </c>
      <c r="F7" s="6"/>
      <c r="G7" s="5"/>
      <c r="L7" s="1">
        <f>SUM(H7:J7)/3</f>
        <v>0</v>
      </c>
    </row>
    <row r="8" spans="1:12" s="27" customFormat="1" ht="24.95" customHeight="1" x14ac:dyDescent="0.25">
      <c r="A8" s="23">
        <v>6</v>
      </c>
      <c r="B8" s="24" t="s">
        <v>20</v>
      </c>
      <c r="C8" s="25" t="s">
        <v>23</v>
      </c>
      <c r="D8" s="26" t="s">
        <v>42</v>
      </c>
      <c r="E8" s="26" t="s">
        <v>105</v>
      </c>
      <c r="F8" s="26"/>
      <c r="G8" s="23"/>
      <c r="L8" s="1">
        <f>SUM(H8:J8)/3</f>
        <v>0</v>
      </c>
    </row>
    <row r="9" spans="1:12" ht="24.95" customHeight="1" x14ac:dyDescent="0.25">
      <c r="A9" s="5">
        <v>7</v>
      </c>
      <c r="B9" s="3" t="s">
        <v>10</v>
      </c>
      <c r="C9" s="14" t="s">
        <v>11</v>
      </c>
      <c r="D9" s="6" t="s">
        <v>41</v>
      </c>
      <c r="E9" s="6"/>
      <c r="F9" s="6" t="s">
        <v>112</v>
      </c>
      <c r="G9" s="5"/>
      <c r="H9" s="1">
        <v>15.25</v>
      </c>
      <c r="I9" s="1">
        <v>16.5</v>
      </c>
      <c r="J9" s="1">
        <v>14.75</v>
      </c>
      <c r="L9" s="1">
        <f>SUM(H9:J9)/3</f>
        <v>15.5</v>
      </c>
    </row>
    <row r="10" spans="1:12" ht="24.95" customHeight="1" x14ac:dyDescent="0.25">
      <c r="A10" s="5">
        <v>8</v>
      </c>
      <c r="B10" s="3" t="s">
        <v>46</v>
      </c>
      <c r="C10" s="14" t="s">
        <v>47</v>
      </c>
      <c r="D10" s="6" t="s">
        <v>76</v>
      </c>
      <c r="E10" s="6" t="s">
        <v>106</v>
      </c>
      <c r="F10" s="6"/>
      <c r="G10" s="5"/>
      <c r="L10" s="1">
        <f>SUM(H10:J10)/3</f>
        <v>0</v>
      </c>
    </row>
    <row r="11" spans="1:12" ht="24.95" hidden="1" customHeight="1" x14ac:dyDescent="0.25">
      <c r="A11" s="5">
        <v>9</v>
      </c>
      <c r="B11" s="3" t="s">
        <v>49</v>
      </c>
      <c r="C11" s="14" t="s">
        <v>50</v>
      </c>
      <c r="D11" s="6" t="s">
        <v>48</v>
      </c>
      <c r="E11" s="6"/>
      <c r="F11" s="11"/>
      <c r="G11" s="2"/>
      <c r="L11" s="1">
        <f>SUM(H11:J11)/3</f>
        <v>0</v>
      </c>
    </row>
    <row r="12" spans="1:12" ht="24.95" customHeight="1" x14ac:dyDescent="0.25">
      <c r="A12" s="5">
        <v>9</v>
      </c>
      <c r="B12" s="3" t="s">
        <v>82</v>
      </c>
      <c r="C12" s="14" t="s">
        <v>79</v>
      </c>
      <c r="D12" s="6" t="s">
        <v>51</v>
      </c>
      <c r="E12" s="6" t="s">
        <v>105</v>
      </c>
      <c r="F12" s="11">
        <v>15</v>
      </c>
      <c r="G12" s="2"/>
      <c r="H12" s="1">
        <v>14</v>
      </c>
      <c r="I12" s="1">
        <v>16</v>
      </c>
      <c r="J12" s="1">
        <v>15</v>
      </c>
      <c r="K12" s="1">
        <v>15.25</v>
      </c>
      <c r="L12" s="1">
        <f>SUM(H12:K12)/4</f>
        <v>15.0625</v>
      </c>
    </row>
    <row r="13" spans="1:12" ht="24.95" customHeight="1" x14ac:dyDescent="0.25">
      <c r="A13" s="5">
        <v>10</v>
      </c>
      <c r="B13" s="3" t="s">
        <v>53</v>
      </c>
      <c r="C13" s="14" t="s">
        <v>15</v>
      </c>
      <c r="D13" s="6" t="s">
        <v>52</v>
      </c>
      <c r="E13" s="6" t="s">
        <v>105</v>
      </c>
      <c r="F13" s="6" t="s">
        <v>112</v>
      </c>
      <c r="G13" s="5"/>
      <c r="L13" s="1">
        <f>SUM(H13:J13)/3</f>
        <v>0</v>
      </c>
    </row>
    <row r="14" spans="1:12" ht="24.95" customHeight="1" x14ac:dyDescent="0.25">
      <c r="A14" s="5">
        <v>11</v>
      </c>
      <c r="B14" s="3" t="s">
        <v>54</v>
      </c>
      <c r="C14" s="14" t="s">
        <v>55</v>
      </c>
      <c r="D14" s="6" t="s">
        <v>56</v>
      </c>
      <c r="E14" s="6"/>
      <c r="F14" s="6" t="s">
        <v>111</v>
      </c>
      <c r="G14" s="5"/>
      <c r="L14" s="1">
        <f>SUM(H14:J14)/3</f>
        <v>0</v>
      </c>
    </row>
    <row r="15" spans="1:12" ht="24.95" customHeight="1" x14ac:dyDescent="0.25">
      <c r="A15" s="5">
        <v>12</v>
      </c>
      <c r="B15" s="3" t="s">
        <v>57</v>
      </c>
      <c r="C15" s="14" t="s">
        <v>14</v>
      </c>
      <c r="D15" s="6" t="s">
        <v>58</v>
      </c>
      <c r="E15" s="6"/>
      <c r="F15" s="11">
        <v>17</v>
      </c>
      <c r="G15" s="2"/>
      <c r="L15" s="1">
        <f>SUM(H15:J15)/3</f>
        <v>0</v>
      </c>
    </row>
    <row r="16" spans="1:12" ht="24.95" customHeight="1" x14ac:dyDescent="0.25">
      <c r="A16" s="5">
        <v>13</v>
      </c>
      <c r="B16" s="3" t="s">
        <v>98</v>
      </c>
      <c r="C16" s="14" t="s">
        <v>59</v>
      </c>
      <c r="D16" s="6" t="s">
        <v>60</v>
      </c>
      <c r="E16" s="6" t="s">
        <v>105</v>
      </c>
      <c r="F16" s="11" t="s">
        <v>113</v>
      </c>
      <c r="G16" s="2"/>
      <c r="L16" s="1">
        <f>SUM(H16:J16)/3</f>
        <v>0</v>
      </c>
    </row>
    <row r="17" spans="1:12" ht="24.95" customHeight="1" x14ac:dyDescent="0.25">
      <c r="A17" s="5">
        <v>14</v>
      </c>
      <c r="B17" s="3" t="s">
        <v>94</v>
      </c>
      <c r="C17" s="14" t="s">
        <v>62</v>
      </c>
      <c r="D17" s="6" t="s">
        <v>61</v>
      </c>
      <c r="E17" s="6"/>
      <c r="F17" s="11">
        <v>16</v>
      </c>
      <c r="G17" s="2"/>
      <c r="L17" s="1">
        <f>SUM(H17:J17)/3</f>
        <v>0</v>
      </c>
    </row>
    <row r="18" spans="1:12" s="27" customFormat="1" ht="24.95" customHeight="1" x14ac:dyDescent="0.25">
      <c r="A18" s="23">
        <v>15</v>
      </c>
      <c r="B18" s="24" t="s">
        <v>64</v>
      </c>
      <c r="C18" s="25" t="s">
        <v>63</v>
      </c>
      <c r="D18" s="26" t="s">
        <v>75</v>
      </c>
      <c r="E18" s="26" t="s">
        <v>105</v>
      </c>
      <c r="F18" s="26"/>
      <c r="G18" s="23"/>
      <c r="L18" s="1">
        <f>SUM(H18:J18)/3</f>
        <v>0</v>
      </c>
    </row>
    <row r="19" spans="1:12" ht="24.95" customHeight="1" x14ac:dyDescent="0.25">
      <c r="A19" s="5">
        <v>16</v>
      </c>
      <c r="B19" s="3" t="s">
        <v>88</v>
      </c>
      <c r="C19" s="14" t="s">
        <v>65</v>
      </c>
      <c r="D19" s="6" t="s">
        <v>74</v>
      </c>
      <c r="E19" s="6"/>
      <c r="F19" s="11">
        <v>14</v>
      </c>
      <c r="G19" s="2"/>
      <c r="L19" s="1">
        <f>SUM(H19:J19)/3</f>
        <v>0</v>
      </c>
    </row>
    <row r="20" spans="1:12" ht="24.95" customHeight="1" x14ac:dyDescent="0.25">
      <c r="A20" s="5">
        <v>17</v>
      </c>
      <c r="B20" s="3" t="s">
        <v>82</v>
      </c>
      <c r="C20" s="14" t="s">
        <v>66</v>
      </c>
      <c r="D20" s="6" t="s">
        <v>73</v>
      </c>
      <c r="E20" s="6"/>
      <c r="F20" s="6" t="s">
        <v>110</v>
      </c>
      <c r="G20" s="5"/>
      <c r="L20" s="1">
        <f>SUM(H20:J20)/3</f>
        <v>0</v>
      </c>
    </row>
    <row r="21" spans="1:12" ht="24.95" customHeight="1" x14ac:dyDescent="0.25">
      <c r="A21" s="5">
        <v>18</v>
      </c>
      <c r="B21" s="3" t="s">
        <v>90</v>
      </c>
      <c r="C21" s="14" t="s">
        <v>67</v>
      </c>
      <c r="D21" s="6" t="s">
        <v>70</v>
      </c>
      <c r="E21" s="6" t="s">
        <v>105</v>
      </c>
      <c r="F21" s="6" t="s">
        <v>114</v>
      </c>
      <c r="G21" s="5"/>
      <c r="L21" s="1">
        <f>SUM(H21:J21)/3</f>
        <v>0</v>
      </c>
    </row>
    <row r="22" spans="1:12" ht="24.95" customHeight="1" x14ac:dyDescent="0.25">
      <c r="A22" s="5">
        <v>19</v>
      </c>
      <c r="B22" s="3" t="s">
        <v>104</v>
      </c>
      <c r="C22" s="14" t="s">
        <v>68</v>
      </c>
      <c r="D22" s="6" t="s">
        <v>71</v>
      </c>
      <c r="E22" s="6"/>
      <c r="F22" s="11">
        <v>15</v>
      </c>
      <c r="G22" s="2"/>
      <c r="L22" s="1">
        <f>SUM(H22:J22)/3</f>
        <v>0</v>
      </c>
    </row>
    <row r="23" spans="1:12" ht="24.95" customHeight="1" x14ac:dyDescent="0.25">
      <c r="A23" s="5">
        <v>20</v>
      </c>
      <c r="B23" s="3" t="s">
        <v>89</v>
      </c>
      <c r="C23" s="14" t="s">
        <v>69</v>
      </c>
      <c r="D23" s="6" t="s">
        <v>72</v>
      </c>
      <c r="E23" s="6"/>
      <c r="F23" s="6" t="s">
        <v>114</v>
      </c>
      <c r="G23" s="5"/>
      <c r="L23" s="1">
        <f>SUM(H23:J23)/3</f>
        <v>0</v>
      </c>
    </row>
    <row r="24" spans="1:12" ht="24.95" customHeight="1" x14ac:dyDescent="0.25">
      <c r="A24" s="5">
        <v>21</v>
      </c>
      <c r="B24" s="3" t="s">
        <v>93</v>
      </c>
      <c r="C24" s="14" t="s">
        <v>77</v>
      </c>
      <c r="D24" s="10" t="s">
        <v>78</v>
      </c>
      <c r="E24" s="6"/>
      <c r="F24" s="6"/>
      <c r="G24" s="5"/>
      <c r="L24" s="1">
        <f>SUM(H24:J24)/3</f>
        <v>0</v>
      </c>
    </row>
    <row r="25" spans="1:12" ht="24.95" customHeight="1" x14ac:dyDescent="0.25">
      <c r="A25" s="5">
        <v>22</v>
      </c>
      <c r="B25" s="3" t="s">
        <v>92</v>
      </c>
      <c r="C25" s="14" t="s">
        <v>80</v>
      </c>
      <c r="D25" s="10" t="s">
        <v>83</v>
      </c>
      <c r="E25" s="6"/>
      <c r="F25" s="6" t="s">
        <v>114</v>
      </c>
      <c r="G25" s="5"/>
      <c r="L25" s="1">
        <f>SUM(H25:J25)/3</f>
        <v>0</v>
      </c>
    </row>
    <row r="26" spans="1:12" s="27" customFormat="1" ht="24.95" customHeight="1" x14ac:dyDescent="0.25">
      <c r="A26" s="23">
        <v>23</v>
      </c>
      <c r="B26" s="24" t="s">
        <v>18</v>
      </c>
      <c r="C26" s="25" t="s">
        <v>81</v>
      </c>
      <c r="D26" s="29" t="s">
        <v>84</v>
      </c>
      <c r="E26" s="26" t="s">
        <v>105</v>
      </c>
      <c r="F26" s="26"/>
      <c r="G26" s="23"/>
      <c r="L26" s="1">
        <f>SUM(H26:J26)/3</f>
        <v>0</v>
      </c>
    </row>
    <row r="27" spans="1:12" ht="24.95" customHeight="1" x14ac:dyDescent="0.25">
      <c r="A27" s="5">
        <v>24</v>
      </c>
      <c r="B27" s="3"/>
      <c r="C27" s="14" t="s">
        <v>102</v>
      </c>
      <c r="D27" s="10" t="s">
        <v>85</v>
      </c>
      <c r="E27" s="6"/>
      <c r="F27" s="11" t="s">
        <v>115</v>
      </c>
      <c r="G27" s="2"/>
      <c r="L27" s="1">
        <f>SUM(H27:J27)/3</f>
        <v>0</v>
      </c>
    </row>
    <row r="28" spans="1:12" ht="24.95" customHeight="1" x14ac:dyDescent="0.25">
      <c r="A28" s="5">
        <v>25</v>
      </c>
      <c r="B28" s="3" t="s">
        <v>91</v>
      </c>
      <c r="C28" s="14" t="s">
        <v>86</v>
      </c>
      <c r="D28" s="2"/>
      <c r="E28" s="5" t="s">
        <v>105</v>
      </c>
      <c r="F28" s="6" t="s">
        <v>110</v>
      </c>
      <c r="G28" s="5"/>
      <c r="L28" s="1">
        <f>SUM(H28:J28)/3</f>
        <v>0</v>
      </c>
    </row>
    <row r="29" spans="1:12" ht="24.95" customHeight="1" x14ac:dyDescent="0.25">
      <c r="A29" s="5">
        <v>26</v>
      </c>
      <c r="B29" s="3" t="s">
        <v>87</v>
      </c>
      <c r="C29" s="14" t="s">
        <v>65</v>
      </c>
      <c r="D29" s="11" t="s">
        <v>95</v>
      </c>
      <c r="E29" s="5" t="s">
        <v>105</v>
      </c>
      <c r="F29" s="11">
        <v>17</v>
      </c>
      <c r="G29" s="2"/>
      <c r="H29" s="1">
        <v>17.75</v>
      </c>
      <c r="I29" s="1">
        <v>16.75</v>
      </c>
      <c r="J29" s="1">
        <v>16.5</v>
      </c>
      <c r="L29" s="1">
        <f>SUM(H29:J29)/3</f>
        <v>17</v>
      </c>
    </row>
    <row r="30" spans="1:12" ht="24.95" customHeight="1" x14ac:dyDescent="0.25">
      <c r="A30" s="16">
        <v>27</v>
      </c>
      <c r="B30" s="17" t="s">
        <v>100</v>
      </c>
      <c r="C30" s="18" t="s">
        <v>101</v>
      </c>
      <c r="D30" s="20"/>
      <c r="E30" s="16"/>
      <c r="F30" s="20">
        <v>14</v>
      </c>
      <c r="G30" s="2"/>
      <c r="H30" s="1">
        <v>13.75</v>
      </c>
      <c r="I30" s="1">
        <v>14</v>
      </c>
      <c r="J30" s="1">
        <v>14.25</v>
      </c>
      <c r="L30" s="1">
        <f>SUM(H30:J30)/3</f>
        <v>14</v>
      </c>
    </row>
    <row r="31" spans="1:12" ht="27" customHeight="1" x14ac:dyDescent="0.25">
      <c r="A31" s="5">
        <v>28</v>
      </c>
      <c r="B31" s="3" t="s">
        <v>99</v>
      </c>
      <c r="C31" s="4" t="s">
        <v>96</v>
      </c>
      <c r="D31" s="10" t="s">
        <v>97</v>
      </c>
      <c r="E31" s="6"/>
      <c r="F31" s="11">
        <v>13</v>
      </c>
      <c r="G31" s="2"/>
      <c r="H31" s="1">
        <v>12.75</v>
      </c>
      <c r="I31" s="1">
        <v>13.25</v>
      </c>
      <c r="J31" s="1">
        <v>13</v>
      </c>
      <c r="L31" s="1">
        <f>SUM(H31:J31)/3</f>
        <v>13</v>
      </c>
    </row>
    <row r="32" spans="1:12" x14ac:dyDescent="0.25">
      <c r="A32" s="5">
        <v>29</v>
      </c>
      <c r="B32" s="3"/>
      <c r="C32" s="4" t="s">
        <v>103</v>
      </c>
      <c r="D32" s="2"/>
      <c r="E32" s="5"/>
      <c r="F32" s="11">
        <v>18</v>
      </c>
      <c r="G32" s="2"/>
      <c r="H32" s="1">
        <v>18</v>
      </c>
      <c r="I32" s="1">
        <v>17.5</v>
      </c>
      <c r="J32" s="1">
        <v>18.5</v>
      </c>
      <c r="L32" s="1">
        <f>SUM(H32:J32)/3</f>
        <v>18</v>
      </c>
    </row>
  </sheetData>
  <mergeCells count="1">
    <mergeCell ref="B2:C2"/>
  </mergeCells>
  <pageMargins left="0.7" right="0.7" top="0.7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so dt</vt:lpstr>
      <vt:lpstr>so dt HK2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2018-02-23T07:12:06Z</cp:lastPrinted>
  <dcterms:created xsi:type="dcterms:W3CDTF">2017-11-15T02:43:17Z</dcterms:created>
  <dcterms:modified xsi:type="dcterms:W3CDTF">2018-05-12T15:28:14Z</dcterms:modified>
</cp:coreProperties>
</file>